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I13" i="1"/>
  <c r="J13" s="1"/>
  <c r="I11"/>
  <c r="J11" s="1"/>
  <c r="I9"/>
  <c r="J9" s="1"/>
  <c r="I7"/>
  <c r="J7" s="1"/>
  <c r="I5"/>
  <c r="J5" s="1"/>
</calcChain>
</file>

<file path=xl/sharedStrings.xml><?xml version="1.0" encoding="utf-8"?>
<sst xmlns="http://schemas.openxmlformats.org/spreadsheetml/2006/main" count="47" uniqueCount="36">
  <si>
    <t>Способ размещения заказа: электронный аукцион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</si>
  <si>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</si>
  <si>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</si>
  <si>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</si>
  <si>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</si>
  <si>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</si>
  <si>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</si>
  <si>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</si>
  <si>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</si>
  <si>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</si>
  <si>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</si>
  <si>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</si>
  <si>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</si>
  <si>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Итого:</t>
  </si>
  <si>
    <t>Всего:</t>
  </si>
  <si>
    <t>МБОУ "СОШ №6"</t>
  </si>
  <si>
    <t>Ф.И.О.  руководителя                          Е.Б. Комисаренко                    Подпись ______________________</t>
  </si>
  <si>
    <t>Дата составления сводной  таблицы   10.10.2014 года</t>
  </si>
  <si>
    <t>Жидкий хлорин</t>
  </si>
  <si>
    <t>Жидкий коагулянт для автоматических станций дозации плавательных бассейнов</t>
  </si>
  <si>
    <t>IV. Обоснование начальной (максимальной) цены гражданско-правового договора на поставку химических препаратов для бассейна.</t>
  </si>
  <si>
    <t xml:space="preserve">Таблетки для фотометра </t>
  </si>
  <si>
    <t>Жидкое средство для уничтожения водорослей в воде плавательного бассейна.</t>
  </si>
  <si>
    <t>Непенящийся альгицид. рН нейтрален; не содержит хлора и тяжелых металлов; непенящийся, пригоден для любого типа бассейнов (в том числе SPA). Фасовка:  емкости объемом не менее 3 л.</t>
  </si>
  <si>
    <t xml:space="preserve"> В одной упаковке (блистере) находится не менее 10 таблеток</t>
  </si>
  <si>
    <t>Стабилизированный водный раствор гипохлорита натрия для плавательных бассейнов. Состав: гипохлорит натрия (содержание активного хлора не менее 130г/л. Сдерживает развитие органических частиц. Фасовка: емкости объемом не менее 30 л</t>
  </si>
  <si>
    <t xml:space="preserve">Жидкое средство для предотвращения известковых отложений в оборудовании плавательного бассейна. </t>
  </si>
  <si>
    <t xml:space="preserve"> Состав: содержит соли органических кислот. Фасовка: емкость объемом не менее 1 л.</t>
  </si>
  <si>
    <t xml:space="preserve"> Прозрачная бесцветная жидкость, содержит полиалюминия  гидроксид хлорид. Состав: алюминия полиоксихлорид; содержание основного вещества – не менее 12 % (по оксиду алюминия). Фасовка: емкости объемом не менее 30 л.</t>
  </si>
  <si>
    <t xml:space="preserve">Итого: Начальная (максимальная) цена контракта: 186 154 </t>
  </si>
  <si>
    <t>ХМАО-Югра, 628260 г. Югорск, ул. Некрасова 1/1 ком предложениеб/н</t>
  </si>
  <si>
    <t>628260 г. Югорск, ул. Таежная 12/4, тел. 8-6223333027, ком. Предложение б/н</t>
  </si>
  <si>
    <t>628146, ХМА-Югра, Березовский район, г. Игрим, ком. Предложение б/н</t>
  </si>
  <si>
    <t>ООО "Водолей"</t>
  </si>
  <si>
    <t>ИП Ладис Татьяна Валерьевна</t>
  </si>
  <si>
    <t>ООО "Сигма"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</si>
</sst>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8" fillId="2" borderId="7" xfId="0" applyFont="1" applyFill="1" applyBorder="1"/>
    <xf numFmtId="0" fontId="8" fillId="2" borderId="0" xfId="0" applyFont="1" applyFill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0" fillId="0" borderId="10" xfId="0" applyFont="1" applyBorder="1"/>
    <xf numFmtId="0" fontId="11" fillId="2" borderId="10" xfId="0" applyFont="1" applyFill="1" applyBorder="1" applyAlignment="1">
      <alignment horizontal="left" vertical="center"/>
    </xf>
    <xf numFmtId="2" fontId="8" fillId="2" borderId="11" xfId="0" applyNumberFormat="1" applyFont="1" applyFill="1" applyBorder="1"/>
    <xf numFmtId="0" fontId="11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top" wrapText="1" readingOrder="1"/>
    </xf>
    <xf numFmtId="0" fontId="2" fillId="2" borderId="2" xfId="0" applyFont="1" applyFill="1" applyBorder="1" applyAlignment="1">
      <alignment horizontal="left" vertical="top" wrapText="1" readingOrder="1"/>
    </xf>
    <xf numFmtId="3" fontId="2" fillId="2" borderId="2" xfId="0" applyNumberFormat="1" applyFont="1" applyFill="1" applyBorder="1" applyAlignment="1">
      <alignment horizontal="left" vertical="top" wrapText="1" readingOrder="1"/>
    </xf>
    <xf numFmtId="2" fontId="1" fillId="2" borderId="2" xfId="0" applyNumberFormat="1" applyFont="1" applyFill="1" applyBorder="1" applyAlignment="1">
      <alignment horizontal="left" vertical="top" readingOrder="1"/>
    </xf>
    <xf numFmtId="0" fontId="5" fillId="0" borderId="6" xfId="0" applyFont="1" applyBorder="1" applyAlignment="1">
      <alignment horizontal="left" vertical="top" wrapText="1" readingOrder="1"/>
    </xf>
    <xf numFmtId="0" fontId="7" fillId="2" borderId="6" xfId="0" applyFont="1" applyFill="1" applyBorder="1" applyAlignment="1">
      <alignment horizontal="left" vertical="top" wrapText="1" readingOrder="1"/>
    </xf>
    <xf numFmtId="2" fontId="8" fillId="2" borderId="6" xfId="0" applyNumberFormat="1" applyFont="1" applyFill="1" applyBorder="1" applyAlignment="1">
      <alignment horizontal="left" vertical="top" readingOrder="1"/>
    </xf>
    <xf numFmtId="0" fontId="2" fillId="2" borderId="8" xfId="0" applyFont="1" applyFill="1" applyBorder="1" applyAlignment="1">
      <alignment horizontal="left" vertical="top" wrapText="1" readingOrder="1"/>
    </xf>
    <xf numFmtId="0" fontId="2" fillId="2" borderId="9" xfId="0" applyFont="1" applyFill="1" applyBorder="1" applyAlignment="1">
      <alignment horizontal="left" vertical="top" wrapText="1" readingOrder="1"/>
    </xf>
    <xf numFmtId="0" fontId="9" fillId="2" borderId="6" xfId="0" applyFont="1" applyFill="1" applyBorder="1" applyAlignment="1">
      <alignment horizontal="left" vertical="top" wrapText="1" readingOrder="1"/>
    </xf>
    <xf numFmtId="0" fontId="6" fillId="0" borderId="8" xfId="0" applyFont="1" applyBorder="1" applyAlignment="1">
      <alignment horizontal="left" vertical="top" wrapText="1" readingOrder="1"/>
    </xf>
    <xf numFmtId="0" fontId="6" fillId="0" borderId="1" xfId="0" applyFont="1" applyBorder="1" applyAlignment="1">
      <alignment horizontal="left" vertical="top" wrapText="1" readingOrder="1"/>
    </xf>
    <xf numFmtId="0" fontId="2" fillId="2" borderId="1" xfId="0" applyFont="1" applyFill="1" applyBorder="1" applyAlignment="1">
      <alignment horizontal="left" vertical="top" wrapText="1" readingOrder="1"/>
    </xf>
    <xf numFmtId="0" fontId="12" fillId="0" borderId="2" xfId="0" applyFont="1" applyBorder="1" applyAlignment="1">
      <alignment horizontal="left" vertical="top" wrapText="1" readingOrder="1"/>
    </xf>
    <xf numFmtId="0" fontId="13" fillId="2" borderId="5" xfId="0" applyFont="1" applyFill="1" applyBorder="1" applyAlignment="1">
      <alignment horizontal="left" vertical="top" wrapText="1" readingOrder="1"/>
    </xf>
    <xf numFmtId="0" fontId="12" fillId="0" borderId="1" xfId="0" applyFont="1" applyBorder="1" applyAlignment="1">
      <alignment horizontal="left" vertical="top" wrapText="1" readingOrder="1"/>
    </xf>
    <xf numFmtId="0" fontId="14" fillId="2" borderId="0" xfId="0" applyFont="1" applyFill="1" applyBorder="1" applyAlignment="1">
      <alignment horizontal="left" vertical="top" wrapText="1" readingOrder="1"/>
    </xf>
    <xf numFmtId="0" fontId="13" fillId="2" borderId="6" xfId="0" applyFont="1" applyFill="1" applyBorder="1" applyAlignment="1">
      <alignment horizontal="left" vertical="top" wrapText="1" readingOrder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Font="1" applyFill="1" applyAlignment="1"/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left" vertical="top" wrapText="1"/>
    </xf>
    <xf numFmtId="0" fontId="14" fillId="2" borderId="7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zoomScale="90" zoomScaleNormal="90" workbookViewId="0">
      <selection activeCell="C11" sqref="C11"/>
    </sheetView>
  </sheetViews>
  <sheetFormatPr defaultRowHeight="15"/>
  <cols>
    <col min="1" max="1" width="5.85546875" style="3" customWidth="1"/>
    <col min="2" max="2" width="28.7109375" style="3" customWidth="1"/>
    <col min="3" max="3" width="50.85546875" style="3" customWidth="1"/>
    <col min="4" max="4" width="8.140625" style="3" customWidth="1"/>
    <col min="5" max="5" width="7.140625" style="3" customWidth="1"/>
    <col min="6" max="6" width="7.5703125" style="3" customWidth="1"/>
    <col min="7" max="7" width="6" style="3" customWidth="1"/>
    <col min="8" max="8" width="8.5703125" style="3" customWidth="1"/>
    <col min="9" max="9" width="9.28515625" style="3" customWidth="1"/>
    <col min="10" max="10" width="10.85546875" style="3" customWidth="1"/>
    <col min="11" max="16384" width="9.140625" style="3"/>
  </cols>
  <sheetData>
    <row r="1" spans="1:10" ht="15.75">
      <c r="A1" s="1"/>
      <c r="B1" s="2" t="s">
        <v>20</v>
      </c>
    </row>
    <row r="2" spans="1:10">
      <c r="A2" s="4" t="s">
        <v>0</v>
      </c>
    </row>
    <row r="3" spans="1:10" ht="15" customHeight="1">
      <c r="A3" s="44" t="s">
        <v>1</v>
      </c>
      <c r="B3" s="44" t="s">
        <v>2</v>
      </c>
      <c r="C3" s="44" t="s">
        <v>3</v>
      </c>
      <c r="D3" s="44" t="s">
        <v>4</v>
      </c>
      <c r="E3" s="44" t="s">
        <v>5</v>
      </c>
      <c r="F3" s="44" t="s">
        <v>6</v>
      </c>
      <c r="G3" s="44"/>
      <c r="H3" s="44"/>
      <c r="I3" s="45" t="s">
        <v>7</v>
      </c>
      <c r="J3" s="45" t="s">
        <v>8</v>
      </c>
    </row>
    <row r="4" spans="1:10">
      <c r="A4" s="44"/>
      <c r="B4" s="44"/>
      <c r="C4" s="44"/>
      <c r="D4" s="44"/>
      <c r="E4" s="44"/>
      <c r="F4" s="5" t="s">
        <v>9</v>
      </c>
      <c r="G4" s="5" t="s">
        <v>10</v>
      </c>
      <c r="H4" s="5" t="s">
        <v>11</v>
      </c>
      <c r="I4" s="46"/>
      <c r="J4" s="46"/>
    </row>
    <row r="5" spans="1:10" ht="63.75" customHeight="1">
      <c r="A5" s="39">
        <v>1</v>
      </c>
      <c r="B5" s="32" t="s">
        <v>18</v>
      </c>
      <c r="C5" s="19" t="s">
        <v>25</v>
      </c>
      <c r="D5" s="20" t="s">
        <v>12</v>
      </c>
      <c r="E5" s="20">
        <v>55</v>
      </c>
      <c r="F5" s="21">
        <v>1385</v>
      </c>
      <c r="G5" s="20">
        <v>1310</v>
      </c>
      <c r="H5" s="20">
        <v>1190</v>
      </c>
      <c r="I5" s="22">
        <f>(F5+G5+H5)/3</f>
        <v>1295</v>
      </c>
      <c r="J5" s="6">
        <f>I5</f>
        <v>1295</v>
      </c>
    </row>
    <row r="6" spans="1:10" s="8" customFormat="1" ht="15.75">
      <c r="A6" s="40"/>
      <c r="B6" s="33" t="s">
        <v>13</v>
      </c>
      <c r="C6" s="23"/>
      <c r="D6" s="24"/>
      <c r="E6" s="24"/>
      <c r="F6" s="24"/>
      <c r="G6" s="24"/>
      <c r="H6" s="24"/>
      <c r="I6" s="25"/>
      <c r="J6" s="7">
        <v>71225</v>
      </c>
    </row>
    <row r="7" spans="1:10" ht="18.75" customHeight="1">
      <c r="A7" s="39">
        <v>2</v>
      </c>
      <c r="B7" s="34" t="s">
        <v>21</v>
      </c>
      <c r="C7" s="19" t="s">
        <v>24</v>
      </c>
      <c r="D7" s="26" t="s">
        <v>12</v>
      </c>
      <c r="E7" s="26">
        <v>200</v>
      </c>
      <c r="F7" s="26">
        <v>41</v>
      </c>
      <c r="G7" s="27">
        <v>40</v>
      </c>
      <c r="H7" s="27">
        <v>38</v>
      </c>
      <c r="I7" s="22">
        <f>(F7+G7+H7)/3</f>
        <v>39.666666666666664</v>
      </c>
      <c r="J7" s="6">
        <f>I7</f>
        <v>39.666666666666664</v>
      </c>
    </row>
    <row r="8" spans="1:10" s="8" customFormat="1" ht="15.75">
      <c r="A8" s="40"/>
      <c r="B8" s="33" t="s">
        <v>13</v>
      </c>
      <c r="C8" s="28"/>
      <c r="D8" s="24"/>
      <c r="E8" s="24"/>
      <c r="F8" s="24"/>
      <c r="G8" s="24"/>
      <c r="H8" s="24"/>
      <c r="I8" s="25"/>
      <c r="J8" s="7">
        <v>7934</v>
      </c>
    </row>
    <row r="9" spans="1:10" ht="49.5" customHeight="1">
      <c r="A9" s="9">
        <v>4</v>
      </c>
      <c r="B9" s="35" t="s">
        <v>22</v>
      </c>
      <c r="C9" s="29" t="s">
        <v>23</v>
      </c>
      <c r="D9" s="26" t="s">
        <v>12</v>
      </c>
      <c r="E9" s="26">
        <v>30</v>
      </c>
      <c r="F9" s="26">
        <v>607</v>
      </c>
      <c r="G9" s="26">
        <v>555</v>
      </c>
      <c r="H9" s="26">
        <v>434</v>
      </c>
      <c r="I9" s="22">
        <f>(F9+G9+H9)/3</f>
        <v>532</v>
      </c>
      <c r="J9" s="6">
        <f>I9</f>
        <v>532</v>
      </c>
    </row>
    <row r="10" spans="1:10" ht="15.75">
      <c r="A10" s="10"/>
      <c r="B10" s="36" t="s">
        <v>13</v>
      </c>
      <c r="C10" s="28"/>
      <c r="D10" s="24"/>
      <c r="E10" s="24"/>
      <c r="F10" s="24"/>
      <c r="G10" s="24"/>
      <c r="H10" s="24"/>
      <c r="I10" s="25"/>
      <c r="J10" s="7">
        <v>15960</v>
      </c>
    </row>
    <row r="11" spans="1:10" ht="49.5" customHeight="1">
      <c r="A11" s="9">
        <v>6</v>
      </c>
      <c r="B11" s="35" t="s">
        <v>26</v>
      </c>
      <c r="C11" s="30" t="s">
        <v>27</v>
      </c>
      <c r="D11" s="31" t="s">
        <v>12</v>
      </c>
      <c r="E11" s="31">
        <v>45</v>
      </c>
      <c r="F11" s="31">
        <v>470</v>
      </c>
      <c r="G11" s="31">
        <v>400</v>
      </c>
      <c r="H11" s="31">
        <v>336</v>
      </c>
      <c r="I11" s="22">
        <f>(F11+G11+H11)/3</f>
        <v>402</v>
      </c>
      <c r="J11" s="6">
        <f>I11</f>
        <v>402</v>
      </c>
    </row>
    <row r="12" spans="1:10" ht="15.75">
      <c r="A12" s="10"/>
      <c r="B12" s="36" t="s">
        <v>13</v>
      </c>
      <c r="C12" s="28"/>
      <c r="D12" s="24"/>
      <c r="E12" s="24"/>
      <c r="F12" s="24"/>
      <c r="G12" s="24"/>
      <c r="H12" s="24"/>
      <c r="I12" s="25"/>
      <c r="J12" s="7">
        <v>18090</v>
      </c>
    </row>
    <row r="13" spans="1:10" ht="49.5" customHeight="1">
      <c r="A13" s="9">
        <v>7</v>
      </c>
      <c r="B13" s="35" t="s">
        <v>19</v>
      </c>
      <c r="C13" s="30" t="s">
        <v>28</v>
      </c>
      <c r="D13" s="26" t="s">
        <v>12</v>
      </c>
      <c r="E13" s="26">
        <v>45</v>
      </c>
      <c r="F13" s="26">
        <v>2082</v>
      </c>
      <c r="G13" s="26">
        <v>1381</v>
      </c>
      <c r="H13" s="26">
        <v>1400</v>
      </c>
      <c r="I13" s="22">
        <f>(F13+G13+H13)/3</f>
        <v>1621</v>
      </c>
      <c r="J13" s="6">
        <f>I13</f>
        <v>1621</v>
      </c>
    </row>
    <row r="14" spans="1:10" ht="15.75">
      <c r="A14" s="10"/>
      <c r="B14" s="36" t="s">
        <v>13</v>
      </c>
      <c r="C14" s="28"/>
      <c r="D14" s="24"/>
      <c r="E14" s="24"/>
      <c r="F14" s="24"/>
      <c r="G14" s="24"/>
      <c r="H14" s="24"/>
      <c r="I14" s="25"/>
      <c r="J14" s="7">
        <v>72945</v>
      </c>
    </row>
    <row r="15" spans="1:10" s="8" customFormat="1">
      <c r="A15" s="11"/>
      <c r="B15" s="12" t="s">
        <v>14</v>
      </c>
      <c r="C15" s="13"/>
      <c r="D15" s="14"/>
      <c r="E15" s="14"/>
      <c r="F15" s="14"/>
      <c r="G15" s="14"/>
      <c r="H15" s="14"/>
      <c r="I15" s="14"/>
      <c r="J15" s="15">
        <v>186154</v>
      </c>
    </row>
    <row r="16" spans="1:10">
      <c r="A16" s="3" t="s">
        <v>29</v>
      </c>
      <c r="B16" s="16"/>
      <c r="C16" s="16"/>
      <c r="D16" s="16"/>
      <c r="E16" s="16"/>
      <c r="F16" s="16"/>
      <c r="G16" s="16"/>
      <c r="H16" s="16"/>
      <c r="I16" s="16"/>
      <c r="J16" s="1"/>
    </row>
    <row r="17" spans="1:10" ht="13.5" customHeight="1">
      <c r="A17" s="17" t="s">
        <v>9</v>
      </c>
      <c r="B17" s="41" t="s">
        <v>33</v>
      </c>
      <c r="C17" s="42"/>
      <c r="D17" s="43" t="s">
        <v>30</v>
      </c>
      <c r="E17" s="43"/>
      <c r="F17" s="43"/>
      <c r="G17" s="43"/>
      <c r="H17" s="43"/>
      <c r="I17" s="43"/>
      <c r="J17" s="42"/>
    </row>
    <row r="18" spans="1:10" ht="24.75" customHeight="1">
      <c r="A18" s="18" t="s">
        <v>10</v>
      </c>
      <c r="B18" s="41" t="s">
        <v>34</v>
      </c>
      <c r="C18" s="42"/>
      <c r="D18" s="43" t="s">
        <v>31</v>
      </c>
      <c r="E18" s="43"/>
      <c r="F18" s="43"/>
      <c r="G18" s="43"/>
      <c r="H18" s="43"/>
      <c r="I18" s="43"/>
      <c r="J18" s="42"/>
    </row>
    <row r="19" spans="1:10" ht="16.5" customHeight="1">
      <c r="A19" s="18" t="s">
        <v>11</v>
      </c>
      <c r="B19" s="41" t="s">
        <v>35</v>
      </c>
      <c r="C19" s="42"/>
      <c r="D19" s="43" t="s">
        <v>32</v>
      </c>
      <c r="E19" s="43"/>
      <c r="F19" s="43"/>
      <c r="G19" s="43"/>
      <c r="H19" s="43"/>
      <c r="I19" s="43"/>
      <c r="J19" s="42"/>
    </row>
    <row r="20" spans="1:10">
      <c r="A20" s="37"/>
      <c r="B20" s="38" t="s">
        <v>15</v>
      </c>
      <c r="C20" s="38"/>
      <c r="D20" s="37"/>
      <c r="E20" s="37"/>
      <c r="F20" s="37"/>
      <c r="G20" s="16"/>
      <c r="H20" s="16"/>
      <c r="I20" s="16"/>
      <c r="J20" s="1"/>
    </row>
    <row r="21" spans="1:10">
      <c r="A21" s="37"/>
      <c r="B21" s="38" t="s">
        <v>16</v>
      </c>
      <c r="C21" s="38"/>
      <c r="D21" s="37"/>
      <c r="E21" s="37"/>
      <c r="F21" s="37"/>
      <c r="G21" s="16"/>
      <c r="H21" s="16"/>
      <c r="I21" s="16"/>
      <c r="J21" s="1"/>
    </row>
    <row r="22" spans="1:10">
      <c r="A22" s="37"/>
      <c r="B22" s="38" t="s">
        <v>17</v>
      </c>
      <c r="C22" s="38"/>
      <c r="D22" s="37"/>
      <c r="E22" s="37"/>
      <c r="F22" s="37"/>
      <c r="G22" s="16"/>
      <c r="H22" s="16"/>
      <c r="I22" s="16"/>
      <c r="J22" s="1"/>
    </row>
    <row r="23" spans="1:10">
      <c r="A23" s="16"/>
      <c r="B23" s="16"/>
      <c r="C23" s="16"/>
      <c r="D23" s="16"/>
      <c r="E23" s="16"/>
      <c r="F23" s="16"/>
      <c r="G23" s="16"/>
      <c r="H23" s="16"/>
      <c r="I23" s="16"/>
      <c r="J23" s="1"/>
    </row>
  </sheetData>
  <mergeCells count="16">
    <mergeCell ref="B18:C18"/>
    <mergeCell ref="D18:J18"/>
    <mergeCell ref="B19:C19"/>
    <mergeCell ref="D19:J19"/>
    <mergeCell ref="F3:H3"/>
    <mergeCell ref="I3:I4"/>
    <mergeCell ref="J3:J4"/>
    <mergeCell ref="A5:A6"/>
    <mergeCell ref="A7:A8"/>
    <mergeCell ref="B17:C17"/>
    <mergeCell ref="D17:J17"/>
    <mergeCell ref="A3:A4"/>
    <mergeCell ref="B3:B4"/>
    <mergeCell ref="C3:C4"/>
    <mergeCell ref="D3:D4"/>
    <mergeCell ref="E3:E4"/>
  </mergeCells>
  <pageMargins left="0.11811023622047245" right="0.11811023622047245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2014-10-31T07:23:25Z</dcterms:modified>
</cp:coreProperties>
</file>